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filterPrivacy="1" defaultThemeVersion="124226"/>
  <xr:revisionPtr revIDLastSave="0" documentId="13_ncr:1_{01446783-E3E1-4511-8327-5C3E789CF5C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4 квартал" sheetId="1" r:id="rId1"/>
  </sheets>
  <definedNames>
    <definedName name="_xlnm.Print_Area" localSheetId="0">'4 квартал'!$A$1:$O$23</definedName>
  </definedNames>
  <calcPr calcId="191029"/>
</workbook>
</file>

<file path=xl/calcChain.xml><?xml version="1.0" encoding="utf-8"?>
<calcChain xmlns="http://schemas.openxmlformats.org/spreadsheetml/2006/main">
  <c r="J16" i="1" l="1"/>
  <c r="K15" i="1" s="1"/>
  <c r="L15" i="1" s="1"/>
  <c r="K14" i="1"/>
  <c r="J14" i="1"/>
  <c r="J13" i="1"/>
  <c r="K12" i="1" s="1"/>
  <c r="L12" i="1" l="1"/>
  <c r="O12" i="1" s="1"/>
</calcChain>
</file>

<file path=xl/sharedStrings.xml><?xml version="1.0" encoding="utf-8"?>
<sst xmlns="http://schemas.openxmlformats.org/spreadsheetml/2006/main" count="48" uniqueCount="37">
  <si>
    <t>Услуга</t>
  </si>
  <si>
    <t>Показатель качества</t>
  </si>
  <si>
    <t>ведомственная отчетность</t>
  </si>
  <si>
    <t>процент</t>
  </si>
  <si>
    <t>Показатель объема</t>
  </si>
  <si>
    <t>Работа</t>
  </si>
  <si>
    <t>единица</t>
  </si>
  <si>
    <t>МАУ "Городской драматический театр"</t>
  </si>
  <si>
    <t>Показ (организация показа) спектаклей (театральных постановок)</t>
  </si>
  <si>
    <t>Средняя заполняемость зала на стационаре</t>
  </si>
  <si>
    <t>человек</t>
  </si>
  <si>
    <t>Создание спектаклей</t>
  </si>
  <si>
    <t>Наименование
учреждения, оказывающего услугу (выполняющего работу)</t>
  </si>
  <si>
    <t xml:space="preserve">Наименование оказываемой  услуги 
(выполняемой работы) </t>
  </si>
  <si>
    <t>Вариант оказания (выполения)</t>
  </si>
  <si>
    <t>Показатель 
(качества, объема)</t>
  </si>
  <si>
    <t>Наименование показателя</t>
  </si>
  <si>
    <t>Единица измерения</t>
  </si>
  <si>
    <t>Сводная оценка выполнения муниципальными учреждениями муниципального задания по показателям (качества, объема)</t>
  </si>
  <si>
    <t xml:space="preserve"> Источник информации о фактическом значении показателя</t>
  </si>
  <si>
    <t xml:space="preserve">Оценка итоговая </t>
  </si>
  <si>
    <t>Начальник отдела экономики и планирования Администрации г.Шарыпово</t>
  </si>
  <si>
    <t>Число зрителей</t>
  </si>
  <si>
    <t>Причины отклонения значений от запланированных</t>
  </si>
  <si>
    <t>Показатель (качества, объема)</t>
  </si>
  <si>
    <t>Согласовано:</t>
  </si>
  <si>
    <t>Н. М. Тайченачева</t>
  </si>
  <si>
    <t>Итоговая оценка выполнения муниципальным учреждением муниципального задания по каждой муниципальной услуге (работе)</t>
  </si>
  <si>
    <t>Динамика количества новых спектаклей (капитально-возобновленных) к предыдущему отчетному периоду</t>
  </si>
  <si>
    <t>Доля постановок спектаклей для детей в репертуаре (до возрастной категории "12+" включительно)</t>
  </si>
  <si>
    <t>Количество новых (капитально-возобновленных) постановок</t>
  </si>
  <si>
    <t>Е.Н. Орлова</t>
  </si>
  <si>
    <t>Директор МАУ "Городской драматический театр"</t>
  </si>
  <si>
    <t>Значение утвержденное в муниципальном задании на 2024 год</t>
  </si>
  <si>
    <t>Сводный отчет о фактическом исполнении муниципального задания  муниципальным автономным учреждением "Городской драматический театр" за 3 квартал 2024 года.</t>
  </si>
  <si>
    <t>Фактическое значение за 3 квартал 2024г.</t>
  </si>
  <si>
    <t xml:space="preserve">Оценка выполнения муниципального задания муниципальными учреждениями по каждому показателю за 3 квартал  2024г.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</si>
</sst>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Calibri"/>
      <family val="2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/>
    </xf>
    <xf numFmtId="0" fontId="6" fillId="0" borderId="0" xfId="0" applyFont="1"/>
    <xf numFmtId="0" fontId="6" fillId="0" borderId="0" xfId="0" applyFont="1" applyAlignment="1">
      <alignment wrapText="1"/>
    </xf>
    <xf numFmtId="0" fontId="0" fillId="2" borderId="0" xfId="0" applyFill="1"/>
    <xf numFmtId="0" fontId="3" fillId="2" borderId="1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wrapText="1"/>
    </xf>
    <xf numFmtId="0" fontId="4" fillId="2" borderId="1" xfId="0" applyFont="1" applyFill="1" applyBorder="1"/>
    <xf numFmtId="0" fontId="1" fillId="2" borderId="0" xfId="0" applyFont="1" applyFill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top" wrapText="1"/>
    </xf>
    <xf numFmtId="0" fontId="4" fillId="2" borderId="3" xfId="0" applyFont="1" applyFill="1" applyBorder="1" applyAlignment="1">
      <alignment horizontal="center" vertical="top" wrapText="1"/>
    </xf>
    <xf numFmtId="0" fontId="4" fillId="2" borderId="4" xfId="0" applyFont="1" applyFill="1" applyBorder="1" applyAlignment="1">
      <alignment horizontal="center" vertical="top" wrapText="1"/>
    </xf>
    <xf numFmtId="164" fontId="5" fillId="2" borderId="2" xfId="0" applyNumberFormat="1" applyFont="1" applyFill="1" applyBorder="1" applyAlignment="1">
      <alignment horizontal="center" vertical="center"/>
    </xf>
    <xf numFmtId="164" fontId="5" fillId="2" borderId="3" xfId="0" applyNumberFormat="1" applyFont="1" applyFill="1" applyBorder="1" applyAlignment="1">
      <alignment horizontal="center" vertical="center"/>
    </xf>
    <xf numFmtId="164" fontId="5" fillId="2" borderId="4" xfId="0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4" fillId="2" borderId="2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164" fontId="4" fillId="2" borderId="2" xfId="0" applyNumberFormat="1" applyFont="1" applyFill="1" applyBorder="1" applyAlignment="1">
      <alignment horizontal="center" wrapText="1"/>
    </xf>
    <xf numFmtId="164" fontId="4" fillId="2" borderId="3" xfId="0" applyNumberFormat="1" applyFont="1" applyFill="1" applyBorder="1" applyAlignment="1">
      <alignment horizontal="center" wrapText="1"/>
    </xf>
    <xf numFmtId="164" fontId="4" fillId="2" borderId="4" xfId="0" applyNumberFormat="1" applyFont="1" applyFill="1" applyBorder="1" applyAlignment="1">
      <alignment horizontal="center" wrapText="1"/>
    </xf>
    <xf numFmtId="164" fontId="4" fillId="2" borderId="2" xfId="0" applyNumberFormat="1" applyFont="1" applyFill="1" applyBorder="1" applyAlignment="1">
      <alignment horizontal="left" vertical="top" wrapText="1"/>
    </xf>
    <xf numFmtId="164" fontId="6" fillId="2" borderId="3" xfId="0" applyNumberFormat="1" applyFont="1" applyFill="1" applyBorder="1" applyAlignment="1">
      <alignment horizontal="left" vertical="top" wrapText="1"/>
    </xf>
    <xf numFmtId="164" fontId="6" fillId="2" borderId="4" xfId="0" applyNumberFormat="1" applyFont="1" applyFill="1" applyBorder="1" applyAlignment="1">
      <alignment horizontal="left" vertical="top" wrapText="1"/>
    </xf>
    <xf numFmtId="164" fontId="5" fillId="2" borderId="4" xfId="0" applyNumberFormat="1" applyFont="1" applyFill="1" applyBorder="1" applyAlignment="1">
      <alignment horizontal="left" vertical="top" wrapText="1"/>
    </xf>
    <xf numFmtId="164" fontId="0" fillId="2" borderId="3" xfId="0" applyNumberFormat="1" applyFill="1" applyBorder="1" applyAlignment="1">
      <alignment horizontal="center" vertical="center"/>
    </xf>
    <xf numFmtId="164" fontId="0" fillId="2" borderId="4" xfId="0" applyNumberFormat="1" applyFill="1" applyBorder="1" applyAlignment="1">
      <alignment horizontal="center" vertical="center"/>
    </xf>
    <xf numFmtId="164" fontId="3" fillId="2" borderId="2" xfId="0" applyNumberFormat="1" applyFont="1" applyFill="1" applyBorder="1" applyAlignment="1">
      <alignment horizontal="center" vertical="center" wrapText="1"/>
    </xf>
    <xf numFmtId="164" fontId="0" fillId="2" borderId="4" xfId="0" applyNumberForma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23"/>
  <sheetViews>
    <sheetView tabSelected="1" view="pageBreakPreview" topLeftCell="A11" zoomScale="84" zoomScaleNormal="84" zoomScaleSheetLayoutView="84" workbookViewId="0">
      <selection activeCell="H12" sqref="H12:O16"/>
    </sheetView>
  </sheetViews>
  <sheetFormatPr defaultRowHeight="15" x14ac:dyDescent="0.25"/>
  <cols>
    <col min="1" max="1" width="15.42578125" customWidth="1"/>
    <col min="2" max="2" width="13.28515625" customWidth="1"/>
    <col min="3" max="3" width="12.28515625" customWidth="1"/>
    <col min="4" max="4" width="0.28515625" hidden="1" customWidth="1"/>
    <col min="5" max="5" width="10.140625" customWidth="1"/>
    <col min="6" max="6" width="13.7109375" customWidth="1"/>
    <col min="7" max="7" width="13.140625" customWidth="1"/>
    <col min="8" max="8" width="11.7109375" customWidth="1"/>
    <col min="9" max="9" width="17.28515625" customWidth="1"/>
    <col min="10" max="10" width="18.7109375" customWidth="1"/>
    <col min="11" max="12" width="16.28515625" customWidth="1"/>
    <col min="13" max="13" width="14.7109375" customWidth="1"/>
    <col min="14" max="14" width="13.5703125" customWidth="1"/>
    <col min="15" max="15" width="15.140625" customWidth="1"/>
  </cols>
  <sheetData>
    <row r="1" spans="1:15" ht="18.75" x14ac:dyDescent="0.3">
      <c r="N1" s="1"/>
    </row>
    <row r="2" spans="1:15" ht="2.25" customHeight="1" x14ac:dyDescent="0.3">
      <c r="N2" s="1"/>
    </row>
    <row r="3" spans="1:15" ht="15" hidden="1" customHeight="1" x14ac:dyDescent="0.3">
      <c r="N3" s="1"/>
    </row>
    <row r="4" spans="1:15" ht="18.75" hidden="1" x14ac:dyDescent="0.3">
      <c r="N4" s="1"/>
    </row>
    <row r="5" spans="1:15" ht="18.75" hidden="1" x14ac:dyDescent="0.3">
      <c r="N5" s="2"/>
    </row>
    <row r="6" spans="1:15" ht="15.75" hidden="1" x14ac:dyDescent="0.25">
      <c r="N6" s="3"/>
    </row>
    <row r="7" spans="1:15" ht="15.75" hidden="1" x14ac:dyDescent="0.25">
      <c r="N7" s="3"/>
    </row>
    <row r="8" spans="1:15" ht="33.75" customHeight="1" x14ac:dyDescent="0.25">
      <c r="A8" s="6"/>
      <c r="B8" s="6"/>
      <c r="C8" s="6"/>
      <c r="D8" s="6"/>
      <c r="E8" s="6"/>
      <c r="F8" s="19" t="s">
        <v>34</v>
      </c>
      <c r="G8" s="19"/>
      <c r="H8" s="19"/>
      <c r="I8" s="19"/>
      <c r="J8" s="19"/>
      <c r="K8" s="19"/>
      <c r="L8" s="11"/>
      <c r="M8" s="6"/>
      <c r="N8" s="6"/>
      <c r="O8" s="6"/>
    </row>
    <row r="9" spans="1:15" ht="33.75" customHeight="1" x14ac:dyDescent="0.25">
      <c r="A9" s="6"/>
      <c r="B9" s="6"/>
      <c r="C9" s="6"/>
      <c r="D9" s="6"/>
      <c r="E9" s="6"/>
      <c r="F9" s="19"/>
      <c r="G9" s="19"/>
      <c r="H9" s="19"/>
      <c r="I9" s="19"/>
      <c r="J9" s="19"/>
      <c r="K9" s="19"/>
      <c r="L9" s="11"/>
      <c r="M9" s="6"/>
      <c r="N9" s="6"/>
      <c r="O9" s="6"/>
    </row>
    <row r="10" spans="1:15" ht="33.75" customHeight="1" x14ac:dyDescent="0.25">
      <c r="A10" s="6"/>
      <c r="B10" s="6"/>
      <c r="C10" s="6"/>
      <c r="D10" s="6"/>
      <c r="E10" s="6"/>
      <c r="F10" s="19"/>
      <c r="G10" s="19"/>
      <c r="H10" s="19"/>
      <c r="I10" s="19"/>
      <c r="J10" s="19"/>
      <c r="K10" s="19"/>
      <c r="L10" s="11"/>
      <c r="M10" s="6"/>
      <c r="N10" s="6"/>
      <c r="O10" s="6"/>
    </row>
    <row r="11" spans="1:15" ht="125.25" customHeight="1" x14ac:dyDescent="0.25">
      <c r="A11" s="7" t="s">
        <v>12</v>
      </c>
      <c r="B11" s="7" t="s">
        <v>13</v>
      </c>
      <c r="C11" s="7" t="s">
        <v>14</v>
      </c>
      <c r="D11" s="7" t="s">
        <v>15</v>
      </c>
      <c r="E11" s="8" t="s">
        <v>24</v>
      </c>
      <c r="F11" s="8" t="s">
        <v>16</v>
      </c>
      <c r="G11" s="7" t="s">
        <v>17</v>
      </c>
      <c r="H11" s="7" t="s">
        <v>33</v>
      </c>
      <c r="I11" s="7" t="s">
        <v>35</v>
      </c>
      <c r="J11" s="7" t="s">
        <v>36</v>
      </c>
      <c r="K11" s="7" t="s">
        <v>18</v>
      </c>
      <c r="L11" s="7" t="s">
        <v>27</v>
      </c>
      <c r="M11" s="7" t="s">
        <v>23</v>
      </c>
      <c r="N11" s="7" t="s">
        <v>19</v>
      </c>
      <c r="O11" s="7" t="s">
        <v>20</v>
      </c>
    </row>
    <row r="12" spans="1:15" ht="57" customHeight="1" x14ac:dyDescent="0.25">
      <c r="A12" s="13" t="s">
        <v>7</v>
      </c>
      <c r="B12" s="20" t="s">
        <v>8</v>
      </c>
      <c r="C12" s="23" t="s">
        <v>0</v>
      </c>
      <c r="D12" s="9" t="s">
        <v>1</v>
      </c>
      <c r="E12" s="9" t="s">
        <v>1</v>
      </c>
      <c r="F12" s="9" t="s">
        <v>9</v>
      </c>
      <c r="G12" s="9" t="s">
        <v>3</v>
      </c>
      <c r="H12" s="12">
        <v>81.3</v>
      </c>
      <c r="I12" s="12">
        <v>82</v>
      </c>
      <c r="J12" s="12">
        <v>100</v>
      </c>
      <c r="K12" s="37">
        <f>(J12+J13)/2</f>
        <v>100</v>
      </c>
      <c r="L12" s="16">
        <f>(K12+K14)/2</f>
        <v>81.759999999999991</v>
      </c>
      <c r="M12" s="31"/>
      <c r="N12" s="28" t="s">
        <v>2</v>
      </c>
      <c r="O12" s="16">
        <f>(L12+L15)/2</f>
        <v>82.546666666666653</v>
      </c>
    </row>
    <row r="13" spans="1:15" ht="115.5" customHeight="1" x14ac:dyDescent="0.25">
      <c r="A13" s="14"/>
      <c r="B13" s="21"/>
      <c r="C13" s="24"/>
      <c r="D13" s="9" t="s">
        <v>1</v>
      </c>
      <c r="E13" s="9" t="s">
        <v>1</v>
      </c>
      <c r="F13" s="9" t="s">
        <v>29</v>
      </c>
      <c r="G13" s="10" t="s">
        <v>3</v>
      </c>
      <c r="H13" s="12">
        <v>50</v>
      </c>
      <c r="I13" s="12">
        <v>50</v>
      </c>
      <c r="J13" s="12">
        <f>I13/H13*100</f>
        <v>100</v>
      </c>
      <c r="K13" s="38"/>
      <c r="L13" s="35"/>
      <c r="M13" s="32"/>
      <c r="N13" s="29"/>
      <c r="O13" s="17"/>
    </row>
    <row r="14" spans="1:15" ht="36.75" customHeight="1" x14ac:dyDescent="0.25">
      <c r="A14" s="14"/>
      <c r="B14" s="22"/>
      <c r="C14" s="25"/>
      <c r="D14" s="9" t="s">
        <v>4</v>
      </c>
      <c r="E14" s="9" t="s">
        <v>4</v>
      </c>
      <c r="F14" s="9" t="s">
        <v>22</v>
      </c>
      <c r="G14" s="10" t="s">
        <v>10</v>
      </c>
      <c r="H14" s="12">
        <v>12500</v>
      </c>
      <c r="I14" s="12">
        <v>7940</v>
      </c>
      <c r="J14" s="12">
        <f>I14/H14*100</f>
        <v>63.519999999999996</v>
      </c>
      <c r="K14" s="12">
        <f>J14</f>
        <v>63.519999999999996</v>
      </c>
      <c r="L14" s="36"/>
      <c r="M14" s="33"/>
      <c r="N14" s="30"/>
      <c r="O14" s="17"/>
    </row>
    <row r="15" spans="1:15" ht="131.25" customHeight="1" x14ac:dyDescent="0.25">
      <c r="A15" s="14"/>
      <c r="B15" s="20" t="s">
        <v>11</v>
      </c>
      <c r="C15" s="26" t="s">
        <v>5</v>
      </c>
      <c r="D15" s="9" t="s">
        <v>1</v>
      </c>
      <c r="E15" s="9" t="s">
        <v>1</v>
      </c>
      <c r="F15" s="9" t="s">
        <v>28</v>
      </c>
      <c r="G15" s="10" t="s">
        <v>3</v>
      </c>
      <c r="H15" s="12">
        <v>100</v>
      </c>
      <c r="I15" s="12">
        <v>100</v>
      </c>
      <c r="J15" s="12">
        <v>100</v>
      </c>
      <c r="K15" s="16">
        <f>(J15+J16)/2</f>
        <v>83.333333333333329</v>
      </c>
      <c r="L15" s="16">
        <f>K15</f>
        <v>83.333333333333329</v>
      </c>
      <c r="M15" s="31"/>
      <c r="N15" s="28" t="s">
        <v>2</v>
      </c>
      <c r="O15" s="17"/>
    </row>
    <row r="16" spans="1:15" ht="70.5" customHeight="1" x14ac:dyDescent="0.25">
      <c r="A16" s="15"/>
      <c r="B16" s="22"/>
      <c r="C16" s="27"/>
      <c r="D16" s="9" t="s">
        <v>4</v>
      </c>
      <c r="E16" s="9" t="s">
        <v>4</v>
      </c>
      <c r="F16" s="9" t="s">
        <v>30</v>
      </c>
      <c r="G16" s="10" t="s">
        <v>6</v>
      </c>
      <c r="H16" s="12">
        <v>6</v>
      </c>
      <c r="I16" s="12">
        <v>4</v>
      </c>
      <c r="J16" s="12">
        <f>I16/H16*100</f>
        <v>66.666666666666657</v>
      </c>
      <c r="K16" s="18"/>
      <c r="L16" s="36"/>
      <c r="M16" s="34"/>
      <c r="N16" s="30"/>
      <c r="O16" s="18"/>
    </row>
    <row r="17" spans="1:11" x14ac:dyDescent="0.25">
      <c r="H17" s="6"/>
      <c r="I17" s="6"/>
      <c r="J17" s="6"/>
      <c r="K17" s="6"/>
    </row>
    <row r="18" spans="1:11" x14ac:dyDescent="0.25">
      <c r="A18" s="4"/>
      <c r="B18" s="4"/>
      <c r="C18" s="4"/>
      <c r="D18" s="4"/>
      <c r="E18" s="4"/>
      <c r="F18" s="4"/>
      <c r="G18" s="4"/>
      <c r="H18" s="4"/>
      <c r="I18" s="4"/>
    </row>
    <row r="19" spans="1:11" x14ac:dyDescent="0.25">
      <c r="A19" s="4" t="s">
        <v>32</v>
      </c>
      <c r="B19" s="4"/>
      <c r="C19" s="4"/>
      <c r="D19" s="4"/>
      <c r="E19" s="4"/>
      <c r="F19" s="4"/>
      <c r="G19" s="4"/>
      <c r="H19" s="4"/>
      <c r="I19" s="4" t="s">
        <v>26</v>
      </c>
    </row>
    <row r="20" spans="1:11" x14ac:dyDescent="0.25">
      <c r="A20" s="4"/>
      <c r="B20" s="4"/>
      <c r="C20" s="4"/>
      <c r="D20" s="4"/>
      <c r="E20" s="4"/>
      <c r="F20" s="4"/>
      <c r="G20" s="4"/>
      <c r="H20" s="4"/>
      <c r="I20" s="4"/>
    </row>
    <row r="21" spans="1:11" x14ac:dyDescent="0.25">
      <c r="A21" s="4"/>
      <c r="B21" s="4"/>
      <c r="C21" s="4"/>
      <c r="D21" s="4"/>
      <c r="E21" s="4"/>
      <c r="F21" s="4"/>
      <c r="G21" s="4"/>
      <c r="H21" s="4"/>
      <c r="I21" s="4"/>
    </row>
    <row r="22" spans="1:11" x14ac:dyDescent="0.25">
      <c r="A22" s="4" t="s">
        <v>25</v>
      </c>
      <c r="B22" s="4"/>
      <c r="C22" s="5"/>
      <c r="D22" s="4"/>
      <c r="E22" s="4"/>
      <c r="F22" s="4"/>
      <c r="G22" s="4"/>
      <c r="H22" s="4"/>
      <c r="I22" s="4"/>
    </row>
    <row r="23" spans="1:11" x14ac:dyDescent="0.25">
      <c r="A23" s="4" t="s">
        <v>21</v>
      </c>
      <c r="B23" s="4"/>
      <c r="C23" s="4"/>
      <c r="D23" s="4"/>
      <c r="E23" s="4"/>
      <c r="F23" s="4"/>
      <c r="G23" s="4"/>
      <c r="H23" s="4"/>
      <c r="I23" s="4" t="s">
        <v>31</v>
      </c>
    </row>
  </sheetData>
  <mergeCells count="15">
    <mergeCell ref="A12:A16"/>
    <mergeCell ref="O12:O16"/>
    <mergeCell ref="F8:K10"/>
    <mergeCell ref="K15:K16"/>
    <mergeCell ref="B12:B14"/>
    <mergeCell ref="B15:B16"/>
    <mergeCell ref="C12:C14"/>
    <mergeCell ref="C15:C16"/>
    <mergeCell ref="N12:N14"/>
    <mergeCell ref="N15:N16"/>
    <mergeCell ref="M12:M14"/>
    <mergeCell ref="M15:M16"/>
    <mergeCell ref="K12:K13"/>
    <mergeCell ref="L12:L14"/>
    <mergeCell ref="L15:L16"/>
  </mergeCells>
  <pageMargins left="0.39370078740157483" right="0.70866141732283472" top="0" bottom="0.39370078740157483" header="0.31496062992125984" footer="0"/>
  <pageSetup paperSize="9" scale="66" fitToHeight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4 квартал</vt:lpstr>
      <vt:lpstr>'4 квартал'!Область_печати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2024-10-11T08:22:27Z</dcterms:modified>
</cp:coreProperties>
</file>