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_rels/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 квартал" sheetId="1" state="visible" r:id="rId2"/>
  </sheets>
  <definedNames>
    <definedName function="false" hidden="false" localSheetId="0" name="_xlnm.Print_Area" vbProcedure="false">'4 квартал'!$A$1:$O$23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<sst xmlns="http://schemas.openxmlformats.org/spreadsheetml/2006/main" count="48" uniqueCount="37">
  <si>
    <t xml:space="preserve">Сводный отчет о фактическом исполнении муниципального задания  муниципальным автономным учреждением "Городской драматический театр" за 4 квартал 2023 года.</t>
  </si>
  <si>
    <t xml:space="preserve"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</si>
  <si>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</si>
  <si>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 xml:space="preserve">Вариант оказания (выполения)</t>
  </si>
  <si>
    <t xml:space="preserve">Показатель 
(качества, объема)</t>
  </si>
  <si>
    <t xml:space="preserve">Показатель (качества, объема)</t>
  </si>
  <si>
    <t xml:space="preserve">Наименование показателя</t>
  </si>
  <si>
    <t xml:space="preserve">Единица измерения</t>
  </si>
  <si>
    <t xml:space="preserve">Значение утвержденное в муниципальном задании на 2023 год</t>
  </si>
  <si>
    <t xml:space="preserve">Фактическое значение за 4 квартал 2023г.</t>
  </si>
  <si>
    <t xml:space="preserve">Оценка выполнения муниципального задания муниципальными учреждениями по каждому показателю за 4 квартал  2023г. </t>
  </si>
  <si>
    <t xml:space="preserve">Сводная оценка выполнения муниципальными учреждениями муниципального задания по показателям (качества, объема)</t>
  </si>
  <si>
    <t xml:space="preserve">Итоговая оценка выполнения муниципальным учреждением муниципального задания по каждой муниципальной услуге (работе)</t>
  </si>
  <si>
    <t xml:space="preserve"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</si>
  <si>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</si>
  <si>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</si>
  <si>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МАУ "Городской драматический театр"</t>
  </si>
  <si>
    <t xml:space="preserve">Показ (организация показа) спектаклей (театральных постановок)</t>
  </si>
  <si>
    <t xml:space="preserve">Услуга</t>
  </si>
  <si>
    <t xml:space="preserve">Показатель качества</t>
  </si>
  <si>
    <t xml:space="preserve">Средняя заполняемость зала на стационаре</t>
  </si>
  <si>
    <t xml:space="preserve">процент</t>
  </si>
  <si>
    <t xml:space="preserve">ведомственная отчетность</t>
  </si>
  <si>
    <t xml:space="preserve">Доля постановок спектаклей для детей в репертуаре (до возрастной категории "12+" включительно)</t>
  </si>
  <si>
    <t xml:space="preserve">Показатель объема</t>
  </si>
  <si>
    <t xml:space="preserve">Число зрителей</t>
  </si>
  <si>
    <t xml:space="preserve">человек</t>
  </si>
  <si>
    <t xml:space="preserve">Создание спектаклей</t>
  </si>
  <si>
    <t xml:space="preserve">Работа</t>
  </si>
  <si>
    <t xml:space="preserve">Динамика количества новых спектаклей (капитально-возобновленных) к предыдущему отчетному периоду</t>
  </si>
  <si>
    <t xml:space="preserve">Количество новых (капитально-возобновленных) постановок</t>
  </si>
  <si>
    <t xml:space="preserve">единица</t>
  </si>
  <si>
    <t xml:space="preserve">Директор МАУ "Городской драматический театр"</t>
  </si>
  <si>
    <t xml:space="preserve">Н.М. Тайченачева</t>
  </si>
  <si>
    <t xml:space="preserve">Согласовано:</t>
  </si>
  <si>
    <t xml:space="preserve">Начальник отдела экономики и планирования Администрации г.Шарыпово</t>
  </si>
  <si>
    <t xml:space="preserve">Е.Н. Орлова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</si>
</sst>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"/>
  </numFmts>
  <fonts count="10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4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1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8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2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O23"/>
  <sheetViews>
    <sheetView showFormulas="false" showGridLines="true" showRowColHeaders="true" showZeros="true" rightToLeft="false" tabSelected="true" showOutlineSymbols="true" defaultGridColor="true" view="pageBreakPreview" topLeftCell="A1" colorId="64" zoomScale="84" zoomScaleNormal="84" zoomScalePageLayoutView="84" workbookViewId="0">
      <selection pane="topLeft" activeCell="B8" activeCellId="0" sqref="B8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5.42"/>
    <col collapsed="false" customWidth="true" hidden="false" outlineLevel="0" max="2" min="2" style="1" width="13.29"/>
    <col collapsed="false" customWidth="true" hidden="false" outlineLevel="0" max="3" min="3" style="1" width="12.29"/>
    <col collapsed="false" customWidth="true" hidden="true" outlineLevel="0" max="4" min="4" style="1" width="0.29"/>
    <col collapsed="false" customWidth="true" hidden="false" outlineLevel="0" max="5" min="5" style="1" width="10.14"/>
    <col collapsed="false" customWidth="true" hidden="false" outlineLevel="0" max="6" min="6" style="1" width="13.71"/>
    <col collapsed="false" customWidth="true" hidden="false" outlineLevel="0" max="7" min="7" style="1" width="13.15"/>
    <col collapsed="false" customWidth="true" hidden="false" outlineLevel="0" max="8" min="8" style="1" width="11.71"/>
    <col collapsed="false" customWidth="true" hidden="false" outlineLevel="0" max="9" min="9" style="1" width="17.29"/>
    <col collapsed="false" customWidth="true" hidden="false" outlineLevel="0" max="10" min="10" style="1" width="18.71"/>
    <col collapsed="false" customWidth="true" hidden="false" outlineLevel="0" max="12" min="11" style="1" width="16.29"/>
    <col collapsed="false" customWidth="true" hidden="false" outlineLevel="0" max="13" min="13" style="1" width="14.71"/>
    <col collapsed="false" customWidth="true" hidden="false" outlineLevel="0" max="14" min="14" style="1" width="13.57"/>
    <col collapsed="false" customWidth="true" hidden="false" outlineLevel="0" max="15" min="15" style="1" width="15.14"/>
    <col collapsed="false" customWidth="false" hidden="false" outlineLevel="0" max="16384" min="16" style="1" width="9.14"/>
  </cols>
  <sheetData>
    <row r="1" customFormat="false" ht="18.75" hidden="false" customHeight="false" outlineLevel="0" collapsed="false">
      <c r="N1" s="2"/>
    </row>
    <row r="2" customFormat="false" ht="2.25" hidden="false" customHeight="true" outlineLevel="0" collapsed="false">
      <c r="N2" s="2"/>
    </row>
    <row r="3" customFormat="false" ht="15" hidden="true" customHeight="true" outlineLevel="0" collapsed="false">
      <c r="N3" s="2"/>
    </row>
    <row r="4" customFormat="false" ht="18.75" hidden="true" customHeight="false" outlineLevel="0" collapsed="false">
      <c r="N4" s="2"/>
    </row>
    <row r="5" customFormat="false" ht="18.75" hidden="true" customHeight="false" outlineLevel="0" collapsed="false">
      <c r="N5" s="3"/>
    </row>
    <row r="6" customFormat="false" ht="15.75" hidden="true" customHeight="false" outlineLevel="0" collapsed="false">
      <c r="N6" s="4"/>
    </row>
    <row r="7" customFormat="false" ht="15.75" hidden="true" customHeight="false" outlineLevel="0" collapsed="false">
      <c r="N7" s="4"/>
    </row>
    <row r="8" customFormat="false" ht="33.75" hidden="false" customHeight="true" outlineLevel="0" collapsed="false">
      <c r="F8" s="5" t="s">
        <v>0</v>
      </c>
      <c r="G8" s="5"/>
      <c r="H8" s="5"/>
      <c r="I8" s="5"/>
      <c r="J8" s="5"/>
      <c r="K8" s="5"/>
      <c r="L8" s="6"/>
    </row>
    <row r="9" customFormat="false" ht="33.75" hidden="false" customHeight="true" outlineLevel="0" collapsed="false">
      <c r="F9" s="5"/>
      <c r="G9" s="5"/>
      <c r="H9" s="5"/>
      <c r="I9" s="5"/>
      <c r="J9" s="5"/>
      <c r="K9" s="5"/>
      <c r="L9" s="6"/>
    </row>
    <row r="10" customFormat="false" ht="33.75" hidden="false" customHeight="true" outlineLevel="0" collapsed="false">
      <c r="F10" s="5"/>
      <c r="G10" s="5"/>
      <c r="H10" s="5"/>
      <c r="I10" s="5"/>
      <c r="J10" s="5"/>
      <c r="K10" s="5"/>
      <c r="L10" s="6"/>
    </row>
    <row r="11" customFormat="false" ht="125.25" hidden="false" customHeight="true" outlineLevel="0" collapsed="false">
      <c r="A11" s="7" t="s">
        <v>1</v>
      </c>
      <c r="B11" s="7" t="s">
        <v>2</v>
      </c>
      <c r="C11" s="7" t="s">
        <v>3</v>
      </c>
      <c r="D11" s="7" t="s">
        <v>4</v>
      </c>
      <c r="E11" s="8" t="s">
        <v>5</v>
      </c>
      <c r="F11" s="8" t="s">
        <v>6</v>
      </c>
      <c r="G11" s="7" t="s">
        <v>7</v>
      </c>
      <c r="H11" s="7" t="s">
        <v>8</v>
      </c>
      <c r="I11" s="7" t="s">
        <v>9</v>
      </c>
      <c r="J11" s="7" t="s">
        <v>10</v>
      </c>
      <c r="K11" s="7" t="s">
        <v>11</v>
      </c>
      <c r="L11" s="7" t="s">
        <v>12</v>
      </c>
      <c r="M11" s="7" t="s">
        <v>13</v>
      </c>
      <c r="N11" s="7" t="s">
        <v>14</v>
      </c>
      <c r="O11" s="7" t="s">
        <v>15</v>
      </c>
    </row>
    <row r="12" customFormat="false" ht="118.5" hidden="false" customHeight="true" outlineLevel="0" collapsed="false">
      <c r="A12" s="9" t="s">
        <v>16</v>
      </c>
      <c r="B12" s="10" t="s">
        <v>17</v>
      </c>
      <c r="C12" s="11" t="s">
        <v>18</v>
      </c>
      <c r="D12" s="12" t="s">
        <v>19</v>
      </c>
      <c r="E12" s="12" t="s">
        <v>19</v>
      </c>
      <c r="F12" s="12" t="s">
        <v>20</v>
      </c>
      <c r="G12" s="12" t="s">
        <v>21</v>
      </c>
      <c r="H12" s="13" t="n">
        <v>80.6</v>
      </c>
      <c r="I12" s="14" t="n">
        <v>80.7</v>
      </c>
      <c r="J12" s="13" t="n">
        <v>100</v>
      </c>
      <c r="K12" s="15" t="n">
        <f aca="false">(J12+J13)/2</f>
        <v>100</v>
      </c>
      <c r="L12" s="13" t="n">
        <f aca="false">(K12+K14)/2</f>
        <v>100</v>
      </c>
      <c r="M12" s="16"/>
      <c r="N12" s="17" t="s">
        <v>22</v>
      </c>
      <c r="O12" s="13" t="n">
        <f aca="false">(L12+L15)/2</f>
        <v>100</v>
      </c>
    </row>
    <row r="13" customFormat="false" ht="115.5" hidden="false" customHeight="true" outlineLevel="0" collapsed="false">
      <c r="A13" s="9"/>
      <c r="B13" s="10"/>
      <c r="C13" s="11"/>
      <c r="D13" s="12" t="s">
        <v>19</v>
      </c>
      <c r="E13" s="12" t="s">
        <v>19</v>
      </c>
      <c r="F13" s="12" t="s">
        <v>23</v>
      </c>
      <c r="G13" s="18" t="s">
        <v>21</v>
      </c>
      <c r="H13" s="13" t="n">
        <v>50</v>
      </c>
      <c r="I13" s="13" t="n">
        <v>50</v>
      </c>
      <c r="J13" s="13" t="n">
        <f aca="false">(I13/H13)*100</f>
        <v>100</v>
      </c>
      <c r="K13" s="15"/>
      <c r="L13" s="13"/>
      <c r="M13" s="16"/>
      <c r="N13" s="17"/>
      <c r="O13" s="13"/>
    </row>
    <row r="14" customFormat="false" ht="36.75" hidden="false" customHeight="true" outlineLevel="0" collapsed="false">
      <c r="A14" s="9"/>
      <c r="B14" s="10"/>
      <c r="C14" s="11"/>
      <c r="D14" s="12" t="s">
        <v>24</v>
      </c>
      <c r="E14" s="12" t="s">
        <v>24</v>
      </c>
      <c r="F14" s="12" t="s">
        <v>25</v>
      </c>
      <c r="G14" s="18" t="s">
        <v>26</v>
      </c>
      <c r="H14" s="13" t="n">
        <v>12400</v>
      </c>
      <c r="I14" s="13" t="n">
        <v>12416</v>
      </c>
      <c r="J14" s="13" t="n">
        <v>100</v>
      </c>
      <c r="K14" s="13" t="n">
        <f aca="false">J14</f>
        <v>100</v>
      </c>
      <c r="L14" s="13"/>
      <c r="M14" s="16"/>
      <c r="N14" s="17"/>
      <c r="O14" s="13"/>
    </row>
    <row r="15" customFormat="false" ht="131.25" hidden="false" customHeight="true" outlineLevel="0" collapsed="false">
      <c r="A15" s="9"/>
      <c r="B15" s="10" t="s">
        <v>27</v>
      </c>
      <c r="C15" s="19" t="s">
        <v>28</v>
      </c>
      <c r="D15" s="12" t="s">
        <v>19</v>
      </c>
      <c r="E15" s="12" t="s">
        <v>19</v>
      </c>
      <c r="F15" s="12" t="s">
        <v>29</v>
      </c>
      <c r="G15" s="18" t="s">
        <v>21</v>
      </c>
      <c r="H15" s="13" t="n">
        <v>100</v>
      </c>
      <c r="I15" s="13" t="n">
        <f aca="false">3/3*100</f>
        <v>100</v>
      </c>
      <c r="J15" s="13" t="n">
        <f aca="false">I15/H15*100</f>
        <v>100</v>
      </c>
      <c r="K15" s="13" t="n">
        <f aca="false">(J15+J16)/2</f>
        <v>100</v>
      </c>
      <c r="L15" s="13" t="n">
        <f aca="false">K15</f>
        <v>100</v>
      </c>
      <c r="M15" s="16"/>
      <c r="N15" s="17" t="s">
        <v>22</v>
      </c>
      <c r="O15" s="13"/>
    </row>
    <row r="16" customFormat="false" ht="70.5" hidden="false" customHeight="true" outlineLevel="0" collapsed="false">
      <c r="A16" s="9"/>
      <c r="B16" s="10"/>
      <c r="C16" s="19"/>
      <c r="D16" s="12" t="s">
        <v>24</v>
      </c>
      <c r="E16" s="12" t="s">
        <v>24</v>
      </c>
      <c r="F16" s="12" t="s">
        <v>30</v>
      </c>
      <c r="G16" s="18" t="s">
        <v>31</v>
      </c>
      <c r="H16" s="13" t="n">
        <v>6</v>
      </c>
      <c r="I16" s="13" t="n">
        <v>6</v>
      </c>
      <c r="J16" s="13" t="n">
        <f aca="false">(I16/H16)*100</f>
        <v>100</v>
      </c>
      <c r="K16" s="13"/>
      <c r="L16" s="13"/>
      <c r="M16" s="16"/>
      <c r="N16" s="17"/>
      <c r="O16" s="13"/>
    </row>
    <row r="18" customFormat="false" ht="15" hidden="false" customHeight="false" outlineLevel="0" collapsed="false">
      <c r="A18" s="20"/>
      <c r="B18" s="20"/>
      <c r="C18" s="20"/>
      <c r="D18" s="20"/>
      <c r="E18" s="20"/>
      <c r="F18" s="20"/>
      <c r="G18" s="20"/>
      <c r="H18" s="20"/>
      <c r="I18" s="20"/>
    </row>
    <row r="19" customFormat="false" ht="15" hidden="false" customHeight="false" outlineLevel="0" collapsed="false">
      <c r="A19" s="20" t="s">
        <v>32</v>
      </c>
      <c r="B19" s="20"/>
      <c r="C19" s="20"/>
      <c r="D19" s="20"/>
      <c r="E19" s="20"/>
      <c r="F19" s="20"/>
      <c r="G19" s="20"/>
      <c r="H19" s="20"/>
      <c r="I19" s="20" t="s">
        <v>33</v>
      </c>
    </row>
    <row r="20" customFormat="false" ht="15" hidden="false" customHeight="false" outlineLevel="0" collapsed="false">
      <c r="A20" s="20"/>
      <c r="B20" s="20"/>
      <c r="C20" s="20"/>
      <c r="D20" s="20"/>
      <c r="E20" s="20"/>
      <c r="F20" s="20"/>
      <c r="G20" s="20"/>
      <c r="H20" s="20"/>
      <c r="I20" s="20"/>
    </row>
    <row r="21" customFormat="false" ht="15" hidden="false" customHeight="false" outlineLevel="0" collapsed="false">
      <c r="A21" s="20"/>
      <c r="B21" s="20"/>
      <c r="C21" s="20"/>
      <c r="D21" s="20"/>
      <c r="E21" s="20"/>
      <c r="F21" s="20"/>
      <c r="G21" s="20"/>
      <c r="H21" s="20"/>
      <c r="I21" s="20"/>
    </row>
    <row r="22" customFormat="false" ht="15" hidden="false" customHeight="false" outlineLevel="0" collapsed="false">
      <c r="A22" s="20" t="s">
        <v>34</v>
      </c>
      <c r="B22" s="20"/>
      <c r="C22" s="21"/>
      <c r="D22" s="20"/>
      <c r="E22" s="20"/>
      <c r="F22" s="20"/>
      <c r="G22" s="20"/>
      <c r="H22" s="20"/>
      <c r="I22" s="20"/>
    </row>
    <row r="23" customFormat="false" ht="15" hidden="false" customHeight="false" outlineLevel="0" collapsed="false">
      <c r="A23" s="20" t="s">
        <v>35</v>
      </c>
      <c r="B23" s="20"/>
      <c r="C23" s="20"/>
      <c r="D23" s="20"/>
      <c r="E23" s="20"/>
      <c r="F23" s="20"/>
      <c r="G23" s="20"/>
      <c r="H23" s="20"/>
      <c r="I23" s="20" t="s">
        <v>36</v>
      </c>
    </row>
  </sheetData>
  <mergeCells count="15">
    <mergeCell ref="F8:K10"/>
    <mergeCell ref="A12:A16"/>
    <mergeCell ref="B12:B14"/>
    <mergeCell ref="C12:C14"/>
    <mergeCell ref="K12:K13"/>
    <mergeCell ref="L12:L14"/>
    <mergeCell ref="M12:M14"/>
    <mergeCell ref="N12:N14"/>
    <mergeCell ref="O12:O16"/>
    <mergeCell ref="B15:B16"/>
    <mergeCell ref="C15:C16"/>
    <mergeCell ref="K15:K16"/>
    <mergeCell ref="L15:L16"/>
    <mergeCell ref="M15:M16"/>
    <mergeCell ref="N15:N16"/>
  </mergeCells>
  <printOptions headings="false" gridLines="false" gridLinesSet="true" horizontalCentered="false" verticalCentered="false"/>
  <pageMargins left="0.39375" right="0.708333333333333" top="0" bottom="0.39375" header="0.511811023622047" footer="0.511811023622047"/>
  <pageSetup paperSize="9" scale="100" fitToWidth="1" fitToHeight="5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LibreOffice/7.5.5.2$Windows_X86_64 LibreOffice_project/ca8fe7424262805f223b9a2334bc7181abbcbf5e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2006-09-28T05:33:49Z</dcterms:created>
  <dc:creator/>
  <dc:description/>
  <dc:language>ru-RU</dc:language>
  <cp:lastModifiedBy/>
  <dcterms:modified xsi:type="dcterms:W3CDTF">2024-02-01T08:34:05Z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