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Лист1!$A$1:$N$15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<sst xmlns="http://schemas.openxmlformats.org/spreadsheetml/2006/main" count="46" uniqueCount="35">
  <si>
    <t xml:space="preserve">Сводный отчет о фактическом исполнении муниципального задания  муниципальным бюджетным учреждением "Централизованная библиотечная система г.Шарыпово" за 4 квартал 2023 года.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</si>
  <si>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</si>
  <si>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</si>
  <si>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</si>
  <si>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</si>
  <si>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</si>
  <si>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</si>
  <si>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2023 год</t>
  </si>
  <si>
    <t xml:space="preserve">Фактическое значение за 4 квартал 2023 г.</t>
  </si>
  <si>
    <t xml:space="preserve">Оценка выполнения муниципального задания муниципальными учреждениями по каждому показателю </t>
  </si>
  <si>
    <t xml:space="preserve">Сводная оценка выполнения муниципальными учреждениями муниципального задания по показателям (качества, объема)</t>
  </si>
  <si>
    <t xml:space="preserve">Итоговая оценка выполнения муниципальным учреждением муниципального задания по каждой муниципальной услуге (работе)</t>
  </si>
  <si>
    <t xml:space="preserve"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</si>
  <si>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</si>
  <si>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</si>
  <si>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МБУ "Централизованная библиотечная система г.Шарыпово"</t>
  </si>
  <si>
    <t xml:space="preserve">Библиотечное, библиографическое и информационное обслуживание пользователей библиотеки</t>
  </si>
  <si>
    <t xml:space="preserve">Услуга</t>
  </si>
  <si>
    <t xml:space="preserve">Показатель объема</t>
  </si>
  <si>
    <t xml:space="preserve">Количество посещений (в стационарных условиях)</t>
  </si>
  <si>
    <t xml:space="preserve">Единица</t>
  </si>
  <si>
    <t xml:space="preserve">ведомственная отчетность</t>
  </si>
  <si>
    <t xml:space="preserve">Количество посещений (удаленно через сеть Интернет)</t>
  </si>
  <si>
    <t xml:space="preserve">Показатель качества</t>
  </si>
  <si>
    <t xml:space="preserve">Динамика посещений пользователей библиотеки (реальных и удаленных) по сравнению с предыдущим годом (в стационарных условиях)</t>
  </si>
  <si>
    <t xml:space="preserve">Процент</t>
  </si>
  <si>
    <t xml:space="preserve">Динамика посещений пользователей библиотеки (реальных и удаленных) по сравнению с предыдущим годом (удаленно через Интернет)</t>
  </si>
  <si>
    <t xml:space="preserve">Библиографическая обработка документов и создание каталогов</t>
  </si>
  <si>
    <t xml:space="preserve">Работа</t>
  </si>
  <si>
    <t xml:space="preserve">Динамика обработанных документов по сравнению с предыдущим годом</t>
  </si>
  <si>
    <t xml:space="preserve">Доля обработанных документов</t>
  </si>
  <si>
    <t xml:space="preserve">Количество документов</t>
  </si>
  <si>
    <t xml:space="preserve">Директор МБУ "ЦБС г. Шарыпово"</t>
  </si>
  <si>
    <t xml:space="preserve">И.Г. Арутюнян</t>
  </si>
  <si>
    <t xml:space="preserve">Согласовано: 
Начальник Отдела экономики и планирования Администрации города Шарыпово                                                                                 Е.Н. Орлова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</si>
</sst>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General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11.29"/>
    <col collapsed="false" customWidth="false" hidden="false" outlineLevel="0" max="3" min="3" style="1" width="9.14"/>
    <col collapsed="false" customWidth="true" hidden="false" outlineLevel="0" max="4" min="4" style="1" width="10.42"/>
    <col collapsed="false" customWidth="true" hidden="false" outlineLevel="0" max="5" min="5" style="1" width="18.71"/>
    <col collapsed="false" customWidth="false" hidden="false" outlineLevel="0" max="9" min="6" style="1" width="9.14"/>
    <col collapsed="false" customWidth="true" hidden="false" outlineLevel="0" max="10" min="10" style="1" width="11.14"/>
    <col collapsed="false" customWidth="true" hidden="false" outlineLevel="0" max="11" min="11" style="1" width="11.71"/>
    <col collapsed="false" customWidth="true" hidden="false" outlineLevel="0" max="12" min="12" style="1" width="23.71"/>
    <col collapsed="false" customWidth="true" hidden="false" outlineLevel="0" max="13" min="13" style="1" width="12.15"/>
    <col collapsed="false" customWidth="true" hidden="false" outlineLevel="0" max="14" min="14" style="1" width="8.42"/>
    <col collapsed="false" customWidth="false" hidden="false" outlineLevel="0" max="16384" min="15" style="1" width="9.14"/>
  </cols>
  <sheetData>
    <row r="1" customFormat="false" ht="26.25" hidden="false" customHeight="true" outlineLevel="0" collapsed="false">
      <c r="E1" s="2" t="s">
        <v>0</v>
      </c>
      <c r="F1" s="2"/>
      <c r="G1" s="2"/>
      <c r="H1" s="2"/>
      <c r="I1" s="2"/>
      <c r="J1" s="2"/>
      <c r="K1" s="2"/>
    </row>
    <row r="2" customFormat="false" ht="12" hidden="false" customHeight="true" outlineLevel="0" collapsed="false">
      <c r="E2" s="2"/>
      <c r="F2" s="2"/>
      <c r="G2" s="2"/>
      <c r="H2" s="2"/>
      <c r="I2" s="2"/>
      <c r="J2" s="2"/>
      <c r="K2" s="2"/>
    </row>
    <row r="3" customFormat="false" ht="9" hidden="false" customHeight="true" outlineLevel="0" collapsed="false">
      <c r="E3" s="2"/>
      <c r="F3" s="2"/>
      <c r="G3" s="2"/>
      <c r="H3" s="2"/>
      <c r="I3" s="2"/>
      <c r="J3" s="2"/>
      <c r="K3" s="2"/>
    </row>
    <row r="4" customFormat="false" ht="3" hidden="false" customHeight="true" outlineLevel="0" collapsed="false"/>
    <row r="5" customFormat="false" ht="156" hidden="false" customHeight="false" outlineLevel="0" collapsed="false">
      <c r="A5" s="3" t="s">
        <v>1</v>
      </c>
      <c r="B5" s="3" t="s">
        <v>2</v>
      </c>
      <c r="C5" s="3" t="s">
        <v>3</v>
      </c>
      <c r="D5" s="3" t="s">
        <v>4</v>
      </c>
      <c r="E5" s="4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</row>
    <row r="6" customFormat="false" ht="52.5" hidden="false" customHeight="true" outlineLevel="0" collapsed="false">
      <c r="A6" s="5" t="s">
        <v>15</v>
      </c>
      <c r="B6" s="6" t="s">
        <v>16</v>
      </c>
      <c r="C6" s="7" t="s">
        <v>17</v>
      </c>
      <c r="D6" s="7" t="s">
        <v>18</v>
      </c>
      <c r="E6" s="7" t="s">
        <v>19</v>
      </c>
      <c r="F6" s="8" t="s">
        <v>20</v>
      </c>
      <c r="G6" s="9" t="n">
        <v>175265</v>
      </c>
      <c r="H6" s="9" t="n">
        <v>175630</v>
      </c>
      <c r="I6" s="10" t="n">
        <v>100</v>
      </c>
      <c r="J6" s="10" t="n">
        <f aca="false">(I6+I7)/2</f>
        <v>100</v>
      </c>
      <c r="K6" s="11" t="n">
        <f aca="false">(J6+J8)/2</f>
        <v>100</v>
      </c>
      <c r="L6" s="12"/>
      <c r="M6" s="13" t="s">
        <v>21</v>
      </c>
      <c r="N6" s="11" t="n">
        <f aca="false">(K6+K10)/2</f>
        <v>100</v>
      </c>
    </row>
    <row r="7" customFormat="false" ht="42" hidden="false" customHeight="true" outlineLevel="0" collapsed="false">
      <c r="A7" s="5"/>
      <c r="B7" s="6"/>
      <c r="C7" s="6"/>
      <c r="D7" s="7" t="s">
        <v>18</v>
      </c>
      <c r="E7" s="7" t="s">
        <v>22</v>
      </c>
      <c r="F7" s="8" t="s">
        <v>20</v>
      </c>
      <c r="G7" s="9" t="n">
        <v>39495</v>
      </c>
      <c r="H7" s="9" t="n">
        <v>39495</v>
      </c>
      <c r="I7" s="10" t="n">
        <f aca="false">H7/G7*100</f>
        <v>100</v>
      </c>
      <c r="J7" s="10"/>
      <c r="K7" s="11"/>
      <c r="L7" s="12"/>
      <c r="M7" s="13"/>
      <c r="N7" s="11"/>
    </row>
    <row r="8" customFormat="false" ht="104.25" hidden="false" customHeight="true" outlineLevel="0" collapsed="false">
      <c r="A8" s="5"/>
      <c r="B8" s="6"/>
      <c r="C8" s="6"/>
      <c r="D8" s="7" t="s">
        <v>23</v>
      </c>
      <c r="E8" s="7" t="s">
        <v>24</v>
      </c>
      <c r="F8" s="8" t="s">
        <v>25</v>
      </c>
      <c r="G8" s="10" t="n">
        <v>104.6</v>
      </c>
      <c r="H8" s="10" t="n">
        <v>104.9</v>
      </c>
      <c r="I8" s="10" t="n">
        <v>100</v>
      </c>
      <c r="J8" s="10" t="n">
        <f aca="false">(I8+I9)/2</f>
        <v>100</v>
      </c>
      <c r="K8" s="11"/>
      <c r="L8" s="12"/>
      <c r="M8" s="13"/>
      <c r="N8" s="11"/>
    </row>
    <row r="9" customFormat="false" ht="104.25" hidden="false" customHeight="true" outlineLevel="0" collapsed="false">
      <c r="A9" s="5"/>
      <c r="B9" s="6"/>
      <c r="C9" s="6"/>
      <c r="D9" s="7" t="s">
        <v>23</v>
      </c>
      <c r="E9" s="7" t="s">
        <v>26</v>
      </c>
      <c r="F9" s="8" t="s">
        <v>25</v>
      </c>
      <c r="G9" s="10" t="n">
        <v>114.9</v>
      </c>
      <c r="H9" s="10" t="n">
        <v>114.9</v>
      </c>
      <c r="I9" s="10" t="n">
        <f aca="false">H9/G9*100</f>
        <v>100</v>
      </c>
      <c r="J9" s="10"/>
      <c r="K9" s="11"/>
      <c r="L9" s="12"/>
      <c r="M9" s="14" t="s">
        <v>21</v>
      </c>
      <c r="N9" s="11"/>
    </row>
    <row r="10" customFormat="false" ht="70.5" hidden="false" customHeight="true" outlineLevel="0" collapsed="false">
      <c r="A10" s="5"/>
      <c r="B10" s="6" t="s">
        <v>27</v>
      </c>
      <c r="C10" s="8" t="s">
        <v>28</v>
      </c>
      <c r="D10" s="7" t="s">
        <v>23</v>
      </c>
      <c r="E10" s="7" t="s">
        <v>29</v>
      </c>
      <c r="F10" s="8" t="s">
        <v>25</v>
      </c>
      <c r="G10" s="9" t="n">
        <v>100</v>
      </c>
      <c r="H10" s="9" t="n">
        <f aca="false">G10</f>
        <v>100</v>
      </c>
      <c r="I10" s="9" t="n">
        <f aca="false">H10</f>
        <v>100</v>
      </c>
      <c r="J10" s="15" t="n">
        <f aca="false">(I10+I11)/2</f>
        <v>100</v>
      </c>
      <c r="K10" s="11" t="n">
        <f aca="false">(J10+J12)/2</f>
        <v>100</v>
      </c>
      <c r="L10" s="11"/>
      <c r="M10" s="14"/>
      <c r="N10" s="11"/>
    </row>
    <row r="11" customFormat="false" ht="28.5" hidden="false" customHeight="true" outlineLevel="0" collapsed="false">
      <c r="A11" s="5"/>
      <c r="B11" s="6"/>
      <c r="C11" s="8"/>
      <c r="D11" s="7" t="s">
        <v>23</v>
      </c>
      <c r="E11" s="7" t="s">
        <v>30</v>
      </c>
      <c r="F11" s="8" t="s">
        <v>25</v>
      </c>
      <c r="G11" s="9" t="n">
        <v>100</v>
      </c>
      <c r="H11" s="9" t="n">
        <f aca="false">G11</f>
        <v>100</v>
      </c>
      <c r="I11" s="9" t="n">
        <f aca="false">H11</f>
        <v>100</v>
      </c>
      <c r="J11" s="15"/>
      <c r="K11" s="11"/>
      <c r="L11" s="11"/>
      <c r="M11" s="14"/>
      <c r="N11" s="11"/>
    </row>
    <row r="12" customFormat="false" ht="25.5" hidden="false" customHeight="true" outlineLevel="0" collapsed="false">
      <c r="A12" s="5"/>
      <c r="B12" s="6"/>
      <c r="C12" s="8"/>
      <c r="D12" s="7" t="s">
        <v>18</v>
      </c>
      <c r="E12" s="7" t="s">
        <v>31</v>
      </c>
      <c r="F12" s="8" t="s">
        <v>20</v>
      </c>
      <c r="G12" s="9" t="n">
        <v>12000</v>
      </c>
      <c r="H12" s="9" t="n">
        <v>12000</v>
      </c>
      <c r="I12" s="9" t="n">
        <f aca="false">H12/G12*100</f>
        <v>100</v>
      </c>
      <c r="J12" s="9" t="n">
        <f aca="false">I12</f>
        <v>100</v>
      </c>
      <c r="K12" s="11"/>
      <c r="L12" s="11"/>
      <c r="M12" s="14"/>
      <c r="N12" s="11"/>
    </row>
    <row r="13" customFormat="false" ht="12" hidden="false" customHeight="true" outlineLevel="0" collapsed="false">
      <c r="A13" s="16" t="s">
        <v>32</v>
      </c>
      <c r="B13" s="16"/>
      <c r="C13" s="16"/>
      <c r="D13" s="16"/>
      <c r="E13" s="17"/>
      <c r="F13" s="17"/>
      <c r="G13" s="17"/>
      <c r="H13" s="17"/>
      <c r="I13" s="17"/>
      <c r="J13" s="17"/>
      <c r="K13" s="17"/>
      <c r="L13" s="17"/>
      <c r="M13" s="17"/>
    </row>
    <row r="14" customFormat="false" ht="15.75" hidden="false" customHeight="false" outlineLevel="0" collapsed="false">
      <c r="A14" s="16"/>
      <c r="B14" s="16"/>
      <c r="C14" s="16"/>
      <c r="D14" s="16"/>
      <c r="E14" s="17"/>
      <c r="F14" s="17"/>
      <c r="G14" s="17"/>
      <c r="H14" s="17"/>
      <c r="I14" s="17"/>
      <c r="J14" s="17"/>
      <c r="K14" s="17"/>
      <c r="L14" s="17" t="s">
        <v>33</v>
      </c>
      <c r="M14" s="17"/>
    </row>
    <row r="15" customFormat="false" ht="15.75" hidden="false" customHeight="false" outlineLevel="0" collapsed="false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customFormat="false" ht="33" hidden="false" customHeight="true" outlineLevel="0" collapsed="false">
      <c r="A16" s="18" t="s">
        <v>34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customFormat="false" ht="15" hidden="false" customHeight="false" outlineLevel="0" collapsed="false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</sheetData>
  <mergeCells count="19">
    <mergeCell ref="E1:K3"/>
    <mergeCell ref="A6:A12"/>
    <mergeCell ref="B6:B9"/>
    <mergeCell ref="C6:C9"/>
    <mergeCell ref="J6:J7"/>
    <mergeCell ref="K6:K9"/>
    <mergeCell ref="L6:L9"/>
    <mergeCell ref="M6:M8"/>
    <mergeCell ref="N6:N12"/>
    <mergeCell ref="J8:J9"/>
    <mergeCell ref="M9:M12"/>
    <mergeCell ref="B10:B12"/>
    <mergeCell ref="C10:C12"/>
    <mergeCell ref="J10:J11"/>
    <mergeCell ref="K10:K12"/>
    <mergeCell ref="L10:L12"/>
    <mergeCell ref="A13:D14"/>
    <mergeCell ref="A16:L16"/>
    <mergeCell ref="A17:L17"/>
  </mergeCells>
  <printOptions headings="false" gridLines="false" gridLinesSet="true" horizontalCentered="false" verticalCentered="false"/>
  <pageMargins left="0.259722222222222" right="0.240277777777778" top="0.220138888888889" bottom="0.22013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2024-02-05T08:19:28Z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