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НОЯБРЬ\Проект Решения для депутатов\"/>
    </mc:Choice>
  </mc:AlternateContent>
  <xr:revisionPtr revIDLastSave="0" documentId="13_ncr:1_{6F3B5264-0FD5-4AE3-9949-93A00A783F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вод" sheetId="1" r:id="rId1"/>
  </sheets>
  <definedNames>
    <definedName name="bold_col_number" localSheetId="0">#REF!</definedName>
    <definedName name="bold_col_number">#REF!</definedName>
    <definedName name="Colspan" localSheetId="0">#REF!</definedName>
    <definedName name="Colspan">#REF!</definedName>
    <definedName name="first_table_col" localSheetId="0">#REF!</definedName>
    <definedName name="first_table_col">#REF!</definedName>
    <definedName name="first_table_row1" localSheetId="0">#REF!</definedName>
    <definedName name="first_table_row1">#REF!</definedName>
    <definedName name="first_table_row2" localSheetId="0">#REF!</definedName>
    <definedName name="first_table_row2">#REF!</definedName>
    <definedName name="max_col_razn" localSheetId="0">#REF!</definedName>
    <definedName name="max_col_razn">#REF!</definedName>
    <definedName name="nc" localSheetId="0">#REF!</definedName>
    <definedName name="nc">#REF!</definedName>
    <definedName name="need_bold_rows" localSheetId="0">#REF!</definedName>
    <definedName name="need_bold_rows">#REF!</definedName>
    <definedName name="need_build_down" localSheetId="0">#REF!</definedName>
    <definedName name="need_build_down">#REF!</definedName>
    <definedName name="need_control_sum" localSheetId="0">#REF!</definedName>
    <definedName name="need_control_sum">#REF!</definedName>
    <definedName name="page_to_sheet_br" localSheetId="0">#REF!</definedName>
    <definedName name="page_to_sheet_br">#REF!</definedName>
    <definedName name="razn_down_rows" localSheetId="0">#REF!</definedName>
    <definedName name="razn_down_rows">#REF!</definedName>
    <definedName name="rows_to_delete" localSheetId="0">#REF!</definedName>
    <definedName name="rows_to_delete">#REF!</definedName>
    <definedName name="rows_to_last" localSheetId="0">#REF!</definedName>
    <definedName name="rows_to_last">#REF!</definedName>
    <definedName name="Signature_in_razn" localSheetId="0">#REF!</definedName>
    <definedName name="Signature_in_razn">#REF!</definedName>
    <definedName name="_xlnm.Print_Area" localSheetId="0">свод!$A$1:$D$15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C13" i="1" l="1"/>
  <c r="C12" i="1" s="1"/>
  <c r="D13" i="1"/>
  <c r="D12" i="1" s="1"/>
  <c r="B13" i="1"/>
  <c r="B12" i="1" s="1"/>
  <c r="B9" i="1"/>
  <c r="B11" i="1" s="1"/>
  <c r="C9" i="1"/>
  <c r="C11" i="1" s="1"/>
  <c r="D9" i="1"/>
  <c r="D11" i="1" s="1"/>
</calcChain>
</file>

<file path=xl/sharedStrings.xml><?xml version="1.0" encoding="utf-8"?>
<sst xmlns="http://schemas.openxmlformats.org/spreadsheetml/2006/main" count="13" uniqueCount="13">
  <si>
    <t>ДОХОДЫ</t>
  </si>
  <si>
    <t>Налоговые и неналоговые доходы</t>
  </si>
  <si>
    <t>Безвозмездные поступления</t>
  </si>
  <si>
    <t>ВСЕГО ДОХОДОВ</t>
  </si>
  <si>
    <t>ВСЕГО РАСХОДОВ</t>
  </si>
  <si>
    <t>Дефицит (-) / Профицит (+)</t>
  </si>
  <si>
    <t>Источники финансирования дефицита</t>
  </si>
  <si>
    <t>Показатели</t>
  </si>
  <si>
    <t xml:space="preserve">      - получение кредитов</t>
  </si>
  <si>
    <t xml:space="preserve">      - погашение кредитов</t>
  </si>
  <si>
    <t>Кредиты кредитных организаций в валюте Российской Федерации</t>
  </si>
  <si>
    <t>Прогноз основных характеристик бюджета городского округа 
города Шарыпово на 2024-2026 годы</t>
  </si>
  <si>
    <t>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</si>
</sst>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_-* #,##0_р_._-;\-* #,##0_р_._-;_-* &quot;-&quot;_р_._-;_-@_-"/>
    <numFmt numFmtId="166" formatCode="_-* #,##0.00_р_._-;\-* #,##0.00_р_._-;_-* &quot;-&quot;??_р_._-;_-@_-"/>
    <numFmt numFmtId="167" formatCode="_(* #,##0.00_);_(* \(#,##0.00\);_(* &quot;-&quot;??_);_(@_)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i/>
      <sz val="1"/>
      <color indexed="16"/>
      <name val="Courier"/>
      <family val="3"/>
    </font>
    <font>
      <sz val="10"/>
      <name val="Arial"/>
      <family val="2"/>
      <charset val="204"/>
    </font>
    <font>
      <sz val="10"/>
      <name val="Helv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2">
      <protection locked="0"/>
    </xf>
    <xf numFmtId="0" fontId="7" fillId="0" borderId="0">
      <protection locked="0"/>
    </xf>
    <xf numFmtId="0" fontId="7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8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8" fillId="0" borderId="0">
      <protection locked="0"/>
    </xf>
    <xf numFmtId="0" fontId="9" fillId="0" borderId="0"/>
    <xf numFmtId="0" fontId="1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0" borderId="0">
      <protection locked="0"/>
    </xf>
  </cellStyleXfs>
  <cellXfs count="2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3" fillId="0" borderId="1" xfId="0" applyFont="1" applyBorder="1"/>
    <xf numFmtId="164" fontId="5" fillId="0" borderId="4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164" fontId="3" fillId="0" borderId="5" xfId="0" applyNumberFormat="1" applyFont="1" applyBorder="1" applyAlignment="1">
      <alignment wrapText="1"/>
    </xf>
    <xf numFmtId="164" fontId="4" fillId="0" borderId="4" xfId="0" applyNumberFormat="1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horizontal="left" vertical="justify"/>
    </xf>
    <xf numFmtId="0" fontId="4" fillId="0" borderId="0" xfId="0" applyFont="1"/>
    <xf numFmtId="0" fontId="4" fillId="0" borderId="6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0" xfId="0" applyFont="1" applyAlignment="1">
      <alignment wrapText="1"/>
    </xf>
    <xf numFmtId="4" fontId="3" fillId="0" borderId="1" xfId="0" applyNumberFormat="1" applyFont="1" applyBorder="1"/>
  </cellXfs>
  <cellStyles count="21">
    <cellStyle name="”€ќђќ‘ћ‚›‰" xfId="1" xr:uid="{00000000-0005-0000-0000-000000000000}"/>
    <cellStyle name="”€љ‘€ђћ‚ђќќ›‰" xfId="2" xr:uid="{00000000-0005-0000-0000-000001000000}"/>
    <cellStyle name="„…ќ…†ќ›‰" xfId="3" xr:uid="{00000000-0005-0000-0000-000002000000}"/>
    <cellStyle name="„ђ’ђ" xfId="4" xr:uid="{00000000-0005-0000-0000-000003000000}"/>
    <cellStyle name="€’ћѓћ‚›‰" xfId="5" xr:uid="{00000000-0005-0000-0000-000004000000}"/>
    <cellStyle name="‡ђѓћ‹ћ‚ћљ1" xfId="6" xr:uid="{00000000-0005-0000-0000-000005000000}"/>
    <cellStyle name="‡ђѓћ‹ћ‚ћљ2" xfId="7" xr:uid="{00000000-0005-0000-0000-000006000000}"/>
    <cellStyle name="F2" xfId="8" xr:uid="{00000000-0005-0000-0000-000007000000}"/>
    <cellStyle name="F3" xfId="9" xr:uid="{00000000-0005-0000-0000-000008000000}"/>
    <cellStyle name="F4" xfId="10" xr:uid="{00000000-0005-0000-0000-000009000000}"/>
    <cellStyle name="F5" xfId="11" xr:uid="{00000000-0005-0000-0000-00000A000000}"/>
    <cellStyle name="F6" xfId="12" xr:uid="{00000000-0005-0000-0000-00000B000000}"/>
    <cellStyle name="F7" xfId="13" xr:uid="{00000000-0005-0000-0000-00000C000000}"/>
    <cellStyle name="F8" xfId="14" xr:uid="{00000000-0005-0000-0000-00000D000000}"/>
    <cellStyle name="Обычный" xfId="0" builtinId="0"/>
    <cellStyle name="Обычный 2" xfId="15" xr:uid="{00000000-0005-0000-0000-00000F000000}"/>
    <cellStyle name="Стиль 1" xfId="16" xr:uid="{00000000-0005-0000-0000-000010000000}"/>
    <cellStyle name="Тысячи [0]_перечис.11" xfId="17" xr:uid="{00000000-0005-0000-0000-000011000000}"/>
    <cellStyle name="Тысячи_перечис.11" xfId="18" xr:uid="{00000000-0005-0000-0000-000012000000}"/>
    <cellStyle name="Финансовый 2" xfId="19" xr:uid="{00000000-0005-0000-0000-000013000000}"/>
    <cellStyle name="Џђћ–…ќ’ќ›‰" xfId="20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zoomScale="78" zoomScaleNormal="78" zoomScaleSheetLayoutView="100" workbookViewId="0">
      <selection activeCell="D9" sqref="D9"/>
    </sheetView>
  </sheetViews>
  <sheetFormatPr defaultColWidth="9.140625" defaultRowHeight="12.75" x14ac:dyDescent="0.2"/>
  <cols>
    <col min="1" max="1" width="48" style="8" customWidth="1"/>
    <col min="2" max="2" width="20.85546875" style="8" customWidth="1"/>
    <col min="3" max="3" width="18.5703125" style="8" customWidth="1"/>
    <col min="4" max="4" width="19.5703125" style="8" customWidth="1"/>
    <col min="5" max="5" width="11.28515625" style="1" customWidth="1"/>
    <col min="6" max="16384" width="9.140625" style="1"/>
  </cols>
  <sheetData>
    <row r="1" spans="1:4" s="7" customFormat="1" ht="43.5" customHeight="1" x14ac:dyDescent="0.25">
      <c r="A1" s="16" t="s">
        <v>11</v>
      </c>
      <c r="B1" s="16"/>
      <c r="C1" s="16"/>
      <c r="D1" s="16"/>
    </row>
    <row r="2" spans="1:4" s="7" customFormat="1" ht="43.5" customHeight="1" x14ac:dyDescent="0.25">
      <c r="A2" s="15"/>
      <c r="B2" s="15"/>
      <c r="C2" s="15"/>
      <c r="D2" s="15"/>
    </row>
    <row r="3" spans="1:4" s="7" customFormat="1" ht="15.75" x14ac:dyDescent="0.25">
      <c r="A3" s="15"/>
      <c r="B3" s="15"/>
      <c r="C3" s="15"/>
      <c r="D3" s="18" t="s">
        <v>12</v>
      </c>
    </row>
    <row r="4" spans="1:4" s="18" customFormat="1" ht="19.5" customHeight="1" x14ac:dyDescent="0.25">
      <c r="A4" s="10" t="s">
        <v>7</v>
      </c>
      <c r="B4" s="2">
        <v>2024</v>
      </c>
      <c r="C4" s="2">
        <v>2025</v>
      </c>
      <c r="D4" s="2">
        <v>2026</v>
      </c>
    </row>
    <row r="5" spans="1:4" s="19" customFormat="1" ht="18" customHeight="1" x14ac:dyDescent="0.2">
      <c r="A5" s="2">
        <v>1</v>
      </c>
      <c r="B5" s="2">
        <v>2</v>
      </c>
      <c r="C5" s="2">
        <v>3</v>
      </c>
      <c r="D5" s="2">
        <v>4</v>
      </c>
    </row>
    <row r="6" spans="1:4" s="20" customFormat="1" ht="17.25" customHeight="1" x14ac:dyDescent="0.2">
      <c r="A6" s="17" t="s">
        <v>0</v>
      </c>
      <c r="B6" s="17"/>
      <c r="C6" s="17"/>
      <c r="D6" s="17"/>
    </row>
    <row r="7" spans="1:4" s="7" customFormat="1" ht="21.75" customHeight="1" x14ac:dyDescent="0.25">
      <c r="A7" s="3" t="s">
        <v>1</v>
      </c>
      <c r="B7" s="26">
        <v>349186900</v>
      </c>
      <c r="C7" s="26">
        <v>363577299</v>
      </c>
      <c r="D7" s="26">
        <v>379724915</v>
      </c>
    </row>
    <row r="8" spans="1:4" s="7" customFormat="1" ht="18" customHeight="1" x14ac:dyDescent="0.25">
      <c r="A8" s="3" t="s">
        <v>2</v>
      </c>
      <c r="B8" s="4">
        <v>1413566700</v>
      </c>
      <c r="C8" s="4">
        <v>1398468801</v>
      </c>
      <c r="D8" s="4">
        <v>1373832885</v>
      </c>
    </row>
    <row r="9" spans="1:4" s="21" customFormat="1" ht="21" customHeight="1" x14ac:dyDescent="0.25">
      <c r="A9" s="5" t="s">
        <v>3</v>
      </c>
      <c r="B9" s="6">
        <f>B7+B8</f>
        <v>1762753600</v>
      </c>
      <c r="C9" s="6">
        <f t="shared" ref="C9:D9" si="0">C7+C8</f>
        <v>1762046100</v>
      </c>
      <c r="D9" s="6">
        <f t="shared" si="0"/>
        <v>1753557800</v>
      </c>
    </row>
    <row r="10" spans="1:4" s="7" customFormat="1" ht="23.25" customHeight="1" x14ac:dyDescent="0.25">
      <c r="A10" s="5" t="s">
        <v>4</v>
      </c>
      <c r="B10" s="6">
        <v>1768753600</v>
      </c>
      <c r="C10" s="6">
        <v>1768046100</v>
      </c>
      <c r="D10" s="6">
        <v>1759557800</v>
      </c>
    </row>
    <row r="11" spans="1:4" s="7" customFormat="1" ht="18.75" customHeight="1" thickBot="1" x14ac:dyDescent="0.3">
      <c r="A11" s="5" t="s">
        <v>5</v>
      </c>
      <c r="B11" s="6">
        <f>B9-B10</f>
        <v>-6000000</v>
      </c>
      <c r="C11" s="6">
        <f>C9-C10</f>
        <v>-6000000</v>
      </c>
      <c r="D11" s="6">
        <f>D9-D10</f>
        <v>-6000000</v>
      </c>
    </row>
    <row r="12" spans="1:4" s="7" customFormat="1" ht="18.75" customHeight="1" x14ac:dyDescent="0.25">
      <c r="A12" s="22" t="s">
        <v>6</v>
      </c>
      <c r="B12" s="14">
        <f>+B13</f>
        <v>6000000</v>
      </c>
      <c r="C12" s="14">
        <f t="shared" ref="C12:D12" si="1">+C13</f>
        <v>6000000</v>
      </c>
      <c r="D12" s="14">
        <f t="shared" si="1"/>
        <v>6000000</v>
      </c>
    </row>
    <row r="13" spans="1:4" s="21" customFormat="1" ht="31.5" x14ac:dyDescent="0.25">
      <c r="A13" s="23" t="s">
        <v>10</v>
      </c>
      <c r="B13" s="11">
        <f>+B14-B15</f>
        <v>6000000</v>
      </c>
      <c r="C13" s="11">
        <f t="shared" ref="C13:D13" si="2">+C14-C15</f>
        <v>6000000</v>
      </c>
      <c r="D13" s="11">
        <f t="shared" si="2"/>
        <v>6000000</v>
      </c>
    </row>
    <row r="14" spans="1:4" s="21" customFormat="1" ht="18" customHeight="1" x14ac:dyDescent="0.25">
      <c r="A14" s="24" t="s">
        <v>8</v>
      </c>
      <c r="B14" s="12">
        <v>6000000</v>
      </c>
      <c r="C14" s="4">
        <v>12000000</v>
      </c>
      <c r="D14" s="13">
        <v>18000000</v>
      </c>
    </row>
    <row r="15" spans="1:4" s="21" customFormat="1" ht="18.75" customHeight="1" x14ac:dyDescent="0.25">
      <c r="A15" s="24" t="s">
        <v>9</v>
      </c>
      <c r="B15" s="12">
        <v>0</v>
      </c>
      <c r="C15" s="4">
        <v>6000000</v>
      </c>
      <c r="D15" s="13">
        <v>12000000</v>
      </c>
    </row>
    <row r="16" spans="1:4" s="7" customFormat="1" ht="15.75" x14ac:dyDescent="0.25">
      <c r="A16" s="25"/>
      <c r="B16" s="25"/>
      <c r="C16" s="25"/>
      <c r="D16" s="25"/>
    </row>
    <row r="17" spans="1:9" s="7" customFormat="1" ht="15.75" x14ac:dyDescent="0.25">
      <c r="A17" s="25"/>
      <c r="B17" s="25"/>
      <c r="C17" s="25"/>
      <c r="D17" s="25"/>
    </row>
    <row r="28" spans="1:9" s="8" customFormat="1" x14ac:dyDescent="0.2">
      <c r="A28" s="9"/>
      <c r="E28" s="1"/>
      <c r="F28" s="1"/>
      <c r="G28" s="1"/>
      <c r="H28" s="1"/>
      <c r="I28" s="1"/>
    </row>
  </sheetData>
  <mergeCells count="2">
    <mergeCell ref="A1:D1"/>
    <mergeCell ref="A6:D6"/>
  </mergeCells>
  <pageMargins left="0.78740157480314965" right="0" top="0.39370078740157483" bottom="0" header="0" footer="0"/>
  <pageSetup paperSize="9" scale="88" firstPageNumber="226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>ГФУ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Великовская Татьяна Владимировна</dc:creator>
  <cp:lastModifiedBy>Шарыпово ФУ</cp:lastModifiedBy>
  <cp:lastPrinted>2023-11-13T06:39:30Z</cp:lastPrinted>
  <dcterms:created xsi:type="dcterms:W3CDTF">2020-10-09T11:23:45Z</dcterms:created>
  <dcterms:modified xsi:type="dcterms:W3CDTF">2023-11-14T04:12:13Z</dcterms:modified>
</cp:coreProperties>
</file>